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lsonalexander-my.sharepoint.com/personal/gbesley_nelsonalexander_com_au/Documents/Desktop/Zoom/"/>
    </mc:Choice>
  </mc:AlternateContent>
  <xr:revisionPtr revIDLastSave="8" documentId="8_{DEB31704-DD9D-4C6D-AF46-86AFBA348C22}" xr6:coauthVersionLast="47" xr6:coauthVersionMax="47" xr10:uidLastSave="{0CE28CA2-D9C3-4A9B-AAAC-C23036ABE719}"/>
  <bookViews>
    <workbookView minimized="1" xWindow="10020" yWindow="0" windowWidth="18780" windowHeight="15480" xr2:uid="{EFB3CF8F-4A27-40B3-9DE1-B08D648B6E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30" i="1" s="1"/>
  <c r="G29" i="1"/>
  <c r="G30" i="1" s="1"/>
  <c r="H29" i="1"/>
  <c r="H30" i="1" s="1"/>
  <c r="J29" i="1"/>
  <c r="J30" i="1" s="1"/>
  <c r="K29" i="1"/>
  <c r="K30" i="1" s="1"/>
  <c r="M29" i="1"/>
  <c r="M30" i="1" s="1"/>
  <c r="N29" i="1"/>
  <c r="N30" i="1" s="1"/>
  <c r="P29" i="1"/>
  <c r="P30" i="1" s="1"/>
  <c r="Q29" i="1"/>
  <c r="Q30" i="1" s="1"/>
  <c r="S29" i="1"/>
  <c r="S30" i="1" s="1"/>
  <c r="T29" i="1"/>
  <c r="T30" i="1" s="1"/>
  <c r="V29" i="1"/>
  <c r="V30" i="1" s="1"/>
  <c r="W29" i="1"/>
  <c r="W30" i="1" s="1"/>
  <c r="D29" i="1"/>
  <c r="D30" i="1" s="1"/>
  <c r="E16" i="1"/>
  <c r="E17" i="1" s="1"/>
  <c r="G16" i="1"/>
  <c r="G17" i="1" s="1"/>
  <c r="H16" i="1"/>
  <c r="H17" i="1" s="1"/>
  <c r="J16" i="1"/>
  <c r="J17" i="1" s="1"/>
  <c r="K16" i="1"/>
  <c r="K17" i="1" s="1"/>
  <c r="M16" i="1"/>
  <c r="M17" i="1" s="1"/>
  <c r="N16" i="1"/>
  <c r="N17" i="1" s="1"/>
  <c r="P16" i="1"/>
  <c r="P17" i="1" s="1"/>
  <c r="Q16" i="1"/>
  <c r="Q17" i="1" s="1"/>
  <c r="S16" i="1"/>
  <c r="S17" i="1" s="1"/>
  <c r="T16" i="1"/>
  <c r="T17" i="1" s="1"/>
  <c r="V16" i="1"/>
  <c r="V17" i="1" s="1"/>
  <c r="W16" i="1"/>
  <c r="W17" i="1" s="1"/>
  <c r="D16" i="1"/>
  <c r="D17" i="1" s="1"/>
  <c r="W7" i="1"/>
  <c r="W8" i="1" s="1"/>
  <c r="V7" i="1"/>
  <c r="V8" i="1" s="1"/>
  <c r="T7" i="1"/>
  <c r="T8" i="1" s="1"/>
  <c r="S7" i="1"/>
  <c r="S8" i="1" s="1"/>
  <c r="Q7" i="1"/>
  <c r="Q8" i="1" s="1"/>
  <c r="P7" i="1"/>
  <c r="P8" i="1" s="1"/>
  <c r="N7" i="1"/>
  <c r="N8" i="1" s="1"/>
  <c r="M7" i="1"/>
  <c r="M8" i="1" s="1"/>
  <c r="K7" i="1"/>
  <c r="K8" i="1" s="1"/>
  <c r="J7" i="1"/>
  <c r="J8" i="1" s="1"/>
  <c r="H7" i="1"/>
  <c r="H8" i="1" s="1"/>
  <c r="G7" i="1"/>
  <c r="G8" i="1" s="1"/>
  <c r="E7" i="1"/>
  <c r="E8" i="1" s="1"/>
  <c r="D7" i="1"/>
  <c r="D8" i="1" s="1"/>
</calcChain>
</file>

<file path=xl/sharedStrings.xml><?xml version="1.0" encoding="utf-8"?>
<sst xmlns="http://schemas.openxmlformats.org/spreadsheetml/2006/main" count="115" uniqueCount="33">
  <si>
    <t>Crew A</t>
  </si>
  <si>
    <t>Exp.</t>
  </si>
  <si>
    <t>RS</t>
  </si>
  <si>
    <t>Total</t>
  </si>
  <si>
    <t>Avg</t>
  </si>
  <si>
    <t>Bow</t>
  </si>
  <si>
    <t>Stroke</t>
  </si>
  <si>
    <t>Crew B</t>
  </si>
  <si>
    <t>Crew C</t>
  </si>
  <si>
    <t>Crew D</t>
  </si>
  <si>
    <t>Crew E</t>
  </si>
  <si>
    <t>Crew F</t>
  </si>
  <si>
    <t>Crew G</t>
  </si>
  <si>
    <t>Quad/4</t>
  </si>
  <si>
    <t>Double/2</t>
  </si>
  <si>
    <t xml:space="preserve">Step 2: go to Rowing manager website https://rowingmanager.com/vic/ </t>
  </si>
  <si>
    <t>Step 3: click on Rowing Scores</t>
  </si>
  <si>
    <t>Step 4: run the athletes names through the rowing score (Note, use first initial and surname) sometimes it glicthes so you may need to refresh</t>
  </si>
  <si>
    <t>Step 5: determine how many seasons the athelete has competed for and insert in "Exp. Column</t>
  </si>
  <si>
    <t>Step 6: insert rowing score in RS column (note, sculling and sweep have different scoring</t>
  </si>
  <si>
    <t>Name</t>
  </si>
  <si>
    <t>Step 1: find the schedule and names of crew, for ease insert name into the table</t>
  </si>
  <si>
    <t>Theoretical Crew Comparison Tool</t>
  </si>
  <si>
    <r>
      <rPr>
        <b/>
        <sz val="11"/>
        <color theme="1"/>
        <rFont val="Aptos Narrow"/>
        <family val="2"/>
        <scheme val="minor"/>
      </rPr>
      <t>Exp</t>
    </r>
    <r>
      <rPr>
        <sz val="11"/>
        <color theme="1"/>
        <rFont val="Aptos Narrow"/>
        <family val="2"/>
        <scheme val="minor"/>
      </rPr>
      <t>. - Experience; years racing with Rowing Vic acreditation</t>
    </r>
  </si>
  <si>
    <r>
      <rPr>
        <b/>
        <sz val="11"/>
        <color theme="1"/>
        <rFont val="Aptos Narrow"/>
        <family val="2"/>
        <scheme val="minor"/>
      </rPr>
      <t>RS</t>
    </r>
    <r>
      <rPr>
        <sz val="11"/>
        <color theme="1"/>
        <rFont val="Aptos Narrow"/>
        <family val="2"/>
        <scheme val="minor"/>
      </rPr>
      <t xml:space="preserve"> - Rowing Victoria rowing score</t>
    </r>
  </si>
  <si>
    <r>
      <rPr>
        <b/>
        <sz val="11"/>
        <color theme="1"/>
        <rFont val="Aptos Narrow"/>
        <family val="2"/>
        <scheme val="minor"/>
      </rPr>
      <t>To Consider:</t>
    </r>
    <r>
      <rPr>
        <sz val="11"/>
        <color theme="1"/>
        <rFont val="Aptos Narrow"/>
        <family val="2"/>
        <scheme val="minor"/>
      </rPr>
      <t xml:space="preserve"> a crew with a high RS may need to take into account Exp. As crews with rowers who have been rowing many years may have a high RS due to sheer quantity of races</t>
    </r>
  </si>
  <si>
    <r>
      <rPr>
        <b/>
        <sz val="11"/>
        <color theme="1"/>
        <rFont val="Aptos Narrow"/>
        <family val="2"/>
        <scheme val="minor"/>
      </rPr>
      <t>Higher Exp.</t>
    </r>
    <r>
      <rPr>
        <sz val="11"/>
        <color theme="1"/>
        <rFont val="Aptos Narrow"/>
        <family val="2"/>
        <scheme val="minor"/>
      </rPr>
      <t xml:space="preserve"> Is the more experienced crew. </t>
    </r>
  </si>
  <si>
    <r>
      <rPr>
        <b/>
        <sz val="11"/>
        <color theme="1"/>
        <rFont val="Aptos Narrow"/>
        <family val="2"/>
        <scheme val="minor"/>
      </rPr>
      <t>Lower RS</t>
    </r>
    <r>
      <rPr>
        <sz val="11"/>
        <color theme="1"/>
        <rFont val="Aptos Narrow"/>
        <family val="2"/>
        <scheme val="minor"/>
      </rPr>
      <t xml:space="preserve"> is the crew with more wins (theoretically), but can be scewed by longevity of athletes</t>
    </r>
  </si>
  <si>
    <t>Eight/8</t>
  </si>
  <si>
    <t xml:space="preserve">B grade races are open to rowers or crews with an RS equal to or greater than 1.00  C grade races are open to rowers or crews with an RS equal to or greater than 2.00  </t>
  </si>
  <si>
    <t xml:space="preserve">C grade races are open to rowers or crews with an RS equal to or greater than 2.00  </t>
  </si>
  <si>
    <t xml:space="preserve">A grade races are open to all competitors. </t>
  </si>
  <si>
    <r>
      <rPr>
        <b/>
        <sz val="11"/>
        <color theme="1"/>
        <rFont val="Aptos Narrow"/>
        <family val="2"/>
        <scheme val="minor"/>
      </rPr>
      <t>The formula for the calculation of the rowing score is:</t>
    </r>
    <r>
      <rPr>
        <sz val="11"/>
        <color theme="1"/>
        <rFont val="Aptos Narrow"/>
        <family val="2"/>
        <scheme val="minor"/>
      </rPr>
      <t xml:space="preserve"> Win: = Current Rowing Score -0.20, Loss: = Current Rowing Score +0.07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</si>
</sst>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6"/>
      <color rgb="FF0070C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1"/>
    <xf numFmtId="0" fontId="3" fillId="2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owingmanager.com/vi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07D04-8B0D-4EC1-91B0-6792C29FEC85}">
  <dimension ref="B1:AF52"/>
  <sheetViews>
    <sheetView tabSelected="1" topLeftCell="B2" workbookViewId="0">
      <selection activeCell="C56" sqref="C56"/>
    </sheetView>
  </sheetViews>
  <sheetFormatPr defaultRowHeight="15" x14ac:dyDescent="0.25"/>
  <cols>
    <col min="1" max="1" width="0" hidden="1" customWidth="1"/>
    <col min="3" max="3" width="14.7109375" customWidth="1"/>
    <col min="6" max="6" width="14.7109375" customWidth="1"/>
    <col min="9" max="9" width="14.7109375" customWidth="1"/>
    <col min="12" max="12" width="14.7109375" customWidth="1"/>
    <col min="15" max="15" width="14.7109375" customWidth="1"/>
    <col min="18" max="18" width="14.7109375" customWidth="1"/>
    <col min="21" max="21" width="14.7109375" customWidth="1"/>
    <col min="24" max="24" width="14.7109375" customWidth="1"/>
    <col min="27" max="27" width="14.7109375" customWidth="1"/>
    <col min="30" max="30" width="14.7109375" customWidth="1"/>
  </cols>
  <sheetData>
    <row r="1" spans="2:32" hidden="1" x14ac:dyDescent="0.25"/>
    <row r="2" spans="2:32" ht="24" x14ac:dyDescent="0.4">
      <c r="B2" s="4" t="s">
        <v>22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2:32" s="7" customFormat="1" ht="21" x14ac:dyDescent="0.35">
      <c r="D3" s="8" t="s">
        <v>0</v>
      </c>
      <c r="E3" s="8"/>
      <c r="F3" s="9"/>
      <c r="G3" s="8" t="s">
        <v>7</v>
      </c>
      <c r="H3" s="8"/>
      <c r="I3" s="9"/>
      <c r="J3" s="8" t="s">
        <v>8</v>
      </c>
      <c r="K3" s="8"/>
      <c r="L3" s="9"/>
      <c r="M3" s="8" t="s">
        <v>9</v>
      </c>
      <c r="N3" s="8"/>
      <c r="O3" s="9"/>
      <c r="P3" s="8" t="s">
        <v>10</v>
      </c>
      <c r="Q3" s="8"/>
      <c r="R3" s="9"/>
      <c r="S3" s="8" t="s">
        <v>11</v>
      </c>
      <c r="T3" s="8"/>
      <c r="U3" s="9"/>
      <c r="V3" s="8" t="s">
        <v>12</v>
      </c>
      <c r="W3" s="8"/>
      <c r="X3" s="9"/>
      <c r="Y3" s="8"/>
      <c r="Z3" s="8"/>
      <c r="AA3" s="9"/>
      <c r="AB3" s="8"/>
      <c r="AC3" s="8"/>
      <c r="AD3" s="9"/>
      <c r="AE3" s="8"/>
      <c r="AF3" s="8"/>
    </row>
    <row r="4" spans="2:32" s="2" customFormat="1" x14ac:dyDescent="0.25">
      <c r="B4" s="2" t="s">
        <v>14</v>
      </c>
      <c r="C4" s="2" t="s">
        <v>20</v>
      </c>
      <c r="D4" s="2" t="s">
        <v>1</v>
      </c>
      <c r="E4" s="2" t="s">
        <v>2</v>
      </c>
      <c r="F4" s="2" t="s">
        <v>20</v>
      </c>
      <c r="G4" s="2" t="s">
        <v>1</v>
      </c>
      <c r="H4" s="2" t="s">
        <v>2</v>
      </c>
      <c r="I4" s="2" t="s">
        <v>20</v>
      </c>
      <c r="J4" s="2" t="s">
        <v>1</v>
      </c>
      <c r="K4" s="2" t="s">
        <v>2</v>
      </c>
      <c r="L4" s="2" t="s">
        <v>20</v>
      </c>
      <c r="M4" s="2" t="s">
        <v>1</v>
      </c>
      <c r="N4" s="2" t="s">
        <v>2</v>
      </c>
      <c r="O4" s="2" t="s">
        <v>20</v>
      </c>
      <c r="P4" s="2" t="s">
        <v>1</v>
      </c>
      <c r="Q4" s="2" t="s">
        <v>2</v>
      </c>
      <c r="R4" s="2" t="s">
        <v>20</v>
      </c>
      <c r="S4" s="2" t="s">
        <v>1</v>
      </c>
      <c r="T4" s="2" t="s">
        <v>2</v>
      </c>
      <c r="U4" s="2" t="s">
        <v>20</v>
      </c>
      <c r="V4" s="2" t="s">
        <v>1</v>
      </c>
      <c r="W4" s="2" t="s">
        <v>2</v>
      </c>
    </row>
    <row r="5" spans="2:32" x14ac:dyDescent="0.25">
      <c r="B5" s="1" t="s">
        <v>5</v>
      </c>
      <c r="C5" s="1"/>
    </row>
    <row r="6" spans="2:32" x14ac:dyDescent="0.25">
      <c r="B6" s="1" t="s">
        <v>6</v>
      </c>
      <c r="C6" s="1"/>
    </row>
    <row r="7" spans="2:32" x14ac:dyDescent="0.25">
      <c r="B7" s="1" t="s">
        <v>3</v>
      </c>
      <c r="C7" s="1"/>
      <c r="D7">
        <f>SUM(D5:D6)</f>
        <v>0</v>
      </c>
      <c r="E7">
        <f>SUM(E5:E6)</f>
        <v>0</v>
      </c>
      <c r="G7">
        <f>SUM(G5:G6)</f>
        <v>0</v>
      </c>
      <c r="H7">
        <f>SUM(H5:H6)</f>
        <v>0</v>
      </c>
      <c r="J7">
        <f>SUM(J5:J6)</f>
        <v>0</v>
      </c>
      <c r="K7">
        <f>SUM(K5:K6)</f>
        <v>0</v>
      </c>
      <c r="M7">
        <f>SUM(M5:M6)</f>
        <v>0</v>
      </c>
      <c r="N7">
        <f>SUM(N5:N6)</f>
        <v>0</v>
      </c>
      <c r="P7">
        <f>SUM(P5:P6)</f>
        <v>0</v>
      </c>
      <c r="Q7">
        <f>SUM(Q5:Q6)</f>
        <v>0</v>
      </c>
      <c r="S7">
        <f>SUM(S5:S6)</f>
        <v>0</v>
      </c>
      <c r="T7">
        <f>SUM(T5:T6)</f>
        <v>0</v>
      </c>
      <c r="V7">
        <f>SUM(V5:V6)</f>
        <v>0</v>
      </c>
      <c r="W7">
        <f>SUM(W5:W6)</f>
        <v>0</v>
      </c>
    </row>
    <row r="8" spans="2:32" s="5" customFormat="1" ht="18.75" x14ac:dyDescent="0.3">
      <c r="B8" s="10" t="s">
        <v>4</v>
      </c>
      <c r="C8" s="10"/>
      <c r="D8" s="11">
        <f>SUM(D7/2)</f>
        <v>0</v>
      </c>
      <c r="E8" s="11">
        <f>SUM(E7/2)</f>
        <v>0</v>
      </c>
      <c r="F8" s="11"/>
      <c r="G8" s="11">
        <f>SUM(G7/2)</f>
        <v>0</v>
      </c>
      <c r="H8" s="11">
        <f>SUM(H7/2)</f>
        <v>0</v>
      </c>
      <c r="I8" s="11"/>
      <c r="J8" s="11">
        <f>SUM(J7/2)</f>
        <v>0</v>
      </c>
      <c r="K8" s="11">
        <f>SUM(K7/2)</f>
        <v>0</v>
      </c>
      <c r="L8" s="11"/>
      <c r="M8" s="11">
        <f>SUM(M7/2)</f>
        <v>0</v>
      </c>
      <c r="N8" s="11">
        <f>SUM(N7/2)</f>
        <v>0</v>
      </c>
      <c r="O8" s="11"/>
      <c r="P8" s="11">
        <f>SUM(P7/2)</f>
        <v>0</v>
      </c>
      <c r="Q8" s="11">
        <f>SUM(Q7/2)</f>
        <v>0</v>
      </c>
      <c r="R8" s="11"/>
      <c r="S8" s="11">
        <f>SUM(S7/2)</f>
        <v>0</v>
      </c>
      <c r="T8" s="11">
        <f>SUM(T7/2)</f>
        <v>0</v>
      </c>
      <c r="U8" s="11"/>
      <c r="V8" s="11">
        <f>SUM(V7/2)</f>
        <v>0</v>
      </c>
      <c r="W8" s="11">
        <f>SUM(W7/2)</f>
        <v>0</v>
      </c>
    </row>
    <row r="10" spans="2:32" s="7" customFormat="1" ht="21" x14ac:dyDescent="0.35">
      <c r="D10" s="8" t="s">
        <v>0</v>
      </c>
      <c r="E10" s="8"/>
      <c r="F10" s="9"/>
      <c r="G10" s="8" t="s">
        <v>7</v>
      </c>
      <c r="H10" s="8"/>
      <c r="I10" s="9"/>
      <c r="J10" s="8" t="s">
        <v>8</v>
      </c>
      <c r="K10" s="8"/>
      <c r="L10" s="9"/>
      <c r="M10" s="8" t="s">
        <v>9</v>
      </c>
      <c r="N10" s="8"/>
      <c r="O10" s="9"/>
      <c r="P10" s="8" t="s">
        <v>10</v>
      </c>
      <c r="Q10" s="8"/>
      <c r="R10" s="9"/>
      <c r="S10" s="8" t="s">
        <v>11</v>
      </c>
      <c r="T10" s="8"/>
      <c r="U10" s="9"/>
      <c r="V10" s="8" t="s">
        <v>12</v>
      </c>
      <c r="W10" s="8"/>
      <c r="X10" s="9"/>
      <c r="Y10" s="8"/>
      <c r="Z10" s="8"/>
      <c r="AA10" s="9"/>
      <c r="AB10" s="8"/>
      <c r="AC10" s="8"/>
      <c r="AD10" s="9"/>
      <c r="AE10" s="8"/>
      <c r="AF10" s="8"/>
    </row>
    <row r="11" spans="2:32" s="2" customFormat="1" x14ac:dyDescent="0.25">
      <c r="B11" s="2" t="s">
        <v>13</v>
      </c>
      <c r="C11" s="2" t="s">
        <v>20</v>
      </c>
      <c r="D11" s="2" t="s">
        <v>1</v>
      </c>
      <c r="E11" s="2" t="s">
        <v>2</v>
      </c>
      <c r="F11" s="2" t="s">
        <v>20</v>
      </c>
      <c r="G11" s="2" t="s">
        <v>1</v>
      </c>
      <c r="H11" s="2" t="s">
        <v>2</v>
      </c>
      <c r="I11" s="2" t="s">
        <v>20</v>
      </c>
      <c r="J11" s="2" t="s">
        <v>1</v>
      </c>
      <c r="K11" s="2" t="s">
        <v>2</v>
      </c>
      <c r="L11" s="2" t="s">
        <v>20</v>
      </c>
      <c r="M11" s="2" t="s">
        <v>1</v>
      </c>
      <c r="N11" s="2" t="s">
        <v>2</v>
      </c>
      <c r="O11" s="2" t="s">
        <v>20</v>
      </c>
      <c r="P11" s="2" t="s">
        <v>1</v>
      </c>
      <c r="Q11" s="2" t="s">
        <v>2</v>
      </c>
      <c r="R11" s="2" t="s">
        <v>20</v>
      </c>
      <c r="S11" s="2" t="s">
        <v>1</v>
      </c>
      <c r="T11" s="2" t="s">
        <v>2</v>
      </c>
      <c r="U11" s="2" t="s">
        <v>20</v>
      </c>
      <c r="V11" s="2" t="s">
        <v>1</v>
      </c>
      <c r="W11" s="2" t="s">
        <v>2</v>
      </c>
    </row>
    <row r="12" spans="2:32" x14ac:dyDescent="0.25">
      <c r="B12" s="1" t="s">
        <v>5</v>
      </c>
      <c r="C12" s="1"/>
    </row>
    <row r="13" spans="2:32" x14ac:dyDescent="0.25">
      <c r="B13" s="1">
        <v>2</v>
      </c>
      <c r="C13" s="1"/>
    </row>
    <row r="14" spans="2:32" x14ac:dyDescent="0.25">
      <c r="B14" s="1">
        <v>3</v>
      </c>
      <c r="C14" s="1"/>
    </row>
    <row r="15" spans="2:32" x14ac:dyDescent="0.25">
      <c r="B15" s="1" t="s">
        <v>6</v>
      </c>
      <c r="C15" s="1"/>
    </row>
    <row r="16" spans="2:32" x14ac:dyDescent="0.25">
      <c r="B16" s="1" t="s">
        <v>3</v>
      </c>
      <c r="C16" s="1"/>
      <c r="D16">
        <f>SUM(D12:D15)</f>
        <v>0</v>
      </c>
      <c r="E16">
        <f t="shared" ref="E16:AF16" si="0">SUM(E12:E15)</f>
        <v>0</v>
      </c>
      <c r="G16">
        <f t="shared" si="0"/>
        <v>0</v>
      </c>
      <c r="H16">
        <f t="shared" si="0"/>
        <v>0</v>
      </c>
      <c r="J16">
        <f t="shared" si="0"/>
        <v>0</v>
      </c>
      <c r="K16">
        <f t="shared" si="0"/>
        <v>0</v>
      </c>
      <c r="M16">
        <f t="shared" si="0"/>
        <v>0</v>
      </c>
      <c r="N16">
        <f t="shared" si="0"/>
        <v>0</v>
      </c>
      <c r="P16">
        <f t="shared" si="0"/>
        <v>0</v>
      </c>
      <c r="Q16">
        <f t="shared" si="0"/>
        <v>0</v>
      </c>
      <c r="S16">
        <f t="shared" si="0"/>
        <v>0</v>
      </c>
      <c r="T16">
        <f t="shared" si="0"/>
        <v>0</v>
      </c>
      <c r="V16">
        <f t="shared" si="0"/>
        <v>0</v>
      </c>
      <c r="W16">
        <f t="shared" si="0"/>
        <v>0</v>
      </c>
    </row>
    <row r="17" spans="2:32" s="6" customFormat="1" ht="18.75" x14ac:dyDescent="0.3">
      <c r="B17" s="10" t="s">
        <v>4</v>
      </c>
      <c r="C17" s="10"/>
      <c r="D17" s="11">
        <f>SUM(D16/4)</f>
        <v>0</v>
      </c>
      <c r="E17" s="11">
        <f t="shared" ref="E17:AF17" si="1">SUM(E16/4)</f>
        <v>0</v>
      </c>
      <c r="F17" s="11"/>
      <c r="G17" s="11">
        <f t="shared" si="1"/>
        <v>0</v>
      </c>
      <c r="H17" s="11">
        <f t="shared" si="1"/>
        <v>0</v>
      </c>
      <c r="I17" s="11"/>
      <c r="J17" s="11">
        <f t="shared" si="1"/>
        <v>0</v>
      </c>
      <c r="K17" s="11">
        <f t="shared" si="1"/>
        <v>0</v>
      </c>
      <c r="L17" s="11"/>
      <c r="M17" s="11">
        <f t="shared" si="1"/>
        <v>0</v>
      </c>
      <c r="N17" s="11">
        <f t="shared" si="1"/>
        <v>0</v>
      </c>
      <c r="O17" s="11"/>
      <c r="P17" s="11">
        <f t="shared" si="1"/>
        <v>0</v>
      </c>
      <c r="Q17" s="11">
        <f t="shared" si="1"/>
        <v>0</v>
      </c>
      <c r="R17" s="11"/>
      <c r="S17" s="11">
        <f t="shared" si="1"/>
        <v>0</v>
      </c>
      <c r="T17" s="11">
        <f t="shared" si="1"/>
        <v>0</v>
      </c>
      <c r="U17" s="11"/>
      <c r="V17" s="11">
        <f t="shared" si="1"/>
        <v>0</v>
      </c>
      <c r="W17" s="11">
        <f t="shared" si="1"/>
        <v>0</v>
      </c>
    </row>
    <row r="19" spans="2:32" s="7" customFormat="1" ht="21" x14ac:dyDescent="0.35">
      <c r="D19" s="8" t="s">
        <v>0</v>
      </c>
      <c r="E19" s="8"/>
      <c r="F19" s="9"/>
      <c r="G19" s="8" t="s">
        <v>7</v>
      </c>
      <c r="H19" s="8"/>
      <c r="I19" s="9"/>
      <c r="J19" s="8" t="s">
        <v>8</v>
      </c>
      <c r="K19" s="8"/>
      <c r="L19" s="9"/>
      <c r="M19" s="8" t="s">
        <v>9</v>
      </c>
      <c r="N19" s="8"/>
      <c r="O19" s="9"/>
      <c r="P19" s="8" t="s">
        <v>10</v>
      </c>
      <c r="Q19" s="8"/>
      <c r="R19" s="9"/>
      <c r="S19" s="8" t="s">
        <v>11</v>
      </c>
      <c r="T19" s="8"/>
      <c r="U19" s="9"/>
      <c r="V19" s="8" t="s">
        <v>12</v>
      </c>
      <c r="W19" s="8"/>
      <c r="X19" s="9"/>
      <c r="Y19" s="8"/>
      <c r="Z19" s="8"/>
      <c r="AA19" s="9"/>
      <c r="AB19" s="8"/>
      <c r="AC19" s="8"/>
      <c r="AD19" s="9"/>
      <c r="AE19" s="8"/>
      <c r="AF19" s="8"/>
    </row>
    <row r="20" spans="2:32" s="2" customFormat="1" x14ac:dyDescent="0.25">
      <c r="B20" s="2" t="s">
        <v>28</v>
      </c>
      <c r="C20" s="2" t="s">
        <v>20</v>
      </c>
      <c r="D20" s="2" t="s">
        <v>1</v>
      </c>
      <c r="E20" s="2" t="s">
        <v>2</v>
      </c>
      <c r="F20" s="2" t="s">
        <v>20</v>
      </c>
      <c r="G20" s="2" t="s">
        <v>1</v>
      </c>
      <c r="H20" s="2" t="s">
        <v>2</v>
      </c>
      <c r="I20" s="2" t="s">
        <v>20</v>
      </c>
      <c r="J20" s="2" t="s">
        <v>1</v>
      </c>
      <c r="K20" s="2" t="s">
        <v>2</v>
      </c>
      <c r="L20" s="2" t="s">
        <v>20</v>
      </c>
      <c r="M20" s="2" t="s">
        <v>1</v>
      </c>
      <c r="N20" s="2" t="s">
        <v>2</v>
      </c>
      <c r="O20" s="2" t="s">
        <v>20</v>
      </c>
      <c r="P20" s="2" t="s">
        <v>1</v>
      </c>
      <c r="Q20" s="2" t="s">
        <v>2</v>
      </c>
      <c r="R20" s="2" t="s">
        <v>20</v>
      </c>
      <c r="S20" s="2" t="s">
        <v>1</v>
      </c>
      <c r="T20" s="2" t="s">
        <v>2</v>
      </c>
      <c r="U20" s="2" t="s">
        <v>20</v>
      </c>
      <c r="V20" s="2" t="s">
        <v>1</v>
      </c>
      <c r="W20" s="2" t="s">
        <v>2</v>
      </c>
    </row>
    <row r="21" spans="2:32" x14ac:dyDescent="0.25">
      <c r="B21" s="1" t="s">
        <v>5</v>
      </c>
      <c r="C21" s="1"/>
    </row>
    <row r="22" spans="2:32" x14ac:dyDescent="0.25">
      <c r="B22" s="1">
        <v>2</v>
      </c>
      <c r="C22" s="1"/>
    </row>
    <row r="23" spans="2:32" x14ac:dyDescent="0.25">
      <c r="B23" s="1">
        <v>3</v>
      </c>
      <c r="C23" s="1"/>
    </row>
    <row r="24" spans="2:32" x14ac:dyDescent="0.25">
      <c r="B24" s="1">
        <v>4</v>
      </c>
      <c r="C24" s="1"/>
    </row>
    <row r="25" spans="2:32" x14ac:dyDescent="0.25">
      <c r="B25" s="1">
        <v>5</v>
      </c>
      <c r="C25" s="1"/>
    </row>
    <row r="26" spans="2:32" x14ac:dyDescent="0.25">
      <c r="B26" s="1">
        <v>6</v>
      </c>
      <c r="C26" s="1"/>
    </row>
    <row r="27" spans="2:32" x14ac:dyDescent="0.25">
      <c r="B27" s="1">
        <v>7</v>
      </c>
      <c r="C27" s="1"/>
    </row>
    <row r="28" spans="2:32" x14ac:dyDescent="0.25">
      <c r="B28" s="1" t="s">
        <v>6</v>
      </c>
      <c r="C28" s="1"/>
    </row>
    <row r="29" spans="2:32" x14ac:dyDescent="0.25">
      <c r="B29" s="1" t="s">
        <v>3</v>
      </c>
      <c r="C29" s="1"/>
      <c r="D29">
        <f>SUM(D21:D28)</f>
        <v>0</v>
      </c>
      <c r="E29">
        <f t="shared" ref="E29:AF29" si="2">SUM(E21:E28)</f>
        <v>0</v>
      </c>
      <c r="G29">
        <f t="shared" si="2"/>
        <v>0</v>
      </c>
      <c r="H29">
        <f t="shared" si="2"/>
        <v>0</v>
      </c>
      <c r="J29">
        <f t="shared" si="2"/>
        <v>0</v>
      </c>
      <c r="K29">
        <f t="shared" si="2"/>
        <v>0</v>
      </c>
      <c r="M29">
        <f t="shared" si="2"/>
        <v>0</v>
      </c>
      <c r="N29">
        <f t="shared" si="2"/>
        <v>0</v>
      </c>
      <c r="P29">
        <f t="shared" si="2"/>
        <v>0</v>
      </c>
      <c r="Q29">
        <f t="shared" si="2"/>
        <v>0</v>
      </c>
      <c r="S29">
        <f t="shared" si="2"/>
        <v>0</v>
      </c>
      <c r="T29">
        <f t="shared" si="2"/>
        <v>0</v>
      </c>
      <c r="V29">
        <f t="shared" si="2"/>
        <v>0</v>
      </c>
      <c r="W29">
        <f t="shared" si="2"/>
        <v>0</v>
      </c>
    </row>
    <row r="30" spans="2:32" s="6" customFormat="1" ht="18.75" x14ac:dyDescent="0.3">
      <c r="B30" s="10" t="s">
        <v>4</v>
      </c>
      <c r="C30" s="10"/>
      <c r="D30" s="11">
        <f>SUM(D29/8)</f>
        <v>0</v>
      </c>
      <c r="E30" s="11">
        <f t="shared" ref="E30:AF30" si="3">SUM(E29/8)</f>
        <v>0</v>
      </c>
      <c r="F30" s="11"/>
      <c r="G30" s="11">
        <f t="shared" si="3"/>
        <v>0</v>
      </c>
      <c r="H30" s="11">
        <f t="shared" si="3"/>
        <v>0</v>
      </c>
      <c r="I30" s="11"/>
      <c r="J30" s="11">
        <f t="shared" si="3"/>
        <v>0</v>
      </c>
      <c r="K30" s="11">
        <f t="shared" si="3"/>
        <v>0</v>
      </c>
      <c r="L30" s="11"/>
      <c r="M30" s="11">
        <f t="shared" si="3"/>
        <v>0</v>
      </c>
      <c r="N30" s="11">
        <f t="shared" si="3"/>
        <v>0</v>
      </c>
      <c r="O30" s="11"/>
      <c r="P30" s="11">
        <f t="shared" si="3"/>
        <v>0</v>
      </c>
      <c r="Q30" s="11">
        <f t="shared" si="3"/>
        <v>0</v>
      </c>
      <c r="R30" s="11"/>
      <c r="S30" s="11">
        <f t="shared" si="3"/>
        <v>0</v>
      </c>
      <c r="T30" s="11">
        <f t="shared" si="3"/>
        <v>0</v>
      </c>
      <c r="U30" s="11"/>
      <c r="V30" s="11">
        <f t="shared" si="3"/>
        <v>0</v>
      </c>
      <c r="W30" s="11">
        <f t="shared" si="3"/>
        <v>0</v>
      </c>
    </row>
    <row r="33" spans="2:2" x14ac:dyDescent="0.25">
      <c r="B33" t="s">
        <v>23</v>
      </c>
    </row>
    <row r="34" spans="2:2" x14ac:dyDescent="0.25">
      <c r="B34" t="s">
        <v>24</v>
      </c>
    </row>
    <row r="37" spans="2:2" x14ac:dyDescent="0.25">
      <c r="B37" t="s">
        <v>21</v>
      </c>
    </row>
    <row r="38" spans="2:2" x14ac:dyDescent="0.25">
      <c r="B38" s="3" t="s">
        <v>15</v>
      </c>
    </row>
    <row r="39" spans="2:2" x14ac:dyDescent="0.25">
      <c r="B39" t="s">
        <v>16</v>
      </c>
    </row>
    <row r="40" spans="2:2" x14ac:dyDescent="0.25">
      <c r="B40" t="s">
        <v>17</v>
      </c>
    </row>
    <row r="41" spans="2:2" x14ac:dyDescent="0.25">
      <c r="B41" t="s">
        <v>18</v>
      </c>
    </row>
    <row r="42" spans="2:2" x14ac:dyDescent="0.25">
      <c r="B42" t="s">
        <v>19</v>
      </c>
    </row>
    <row r="44" spans="2:2" x14ac:dyDescent="0.25">
      <c r="B44" t="s">
        <v>25</v>
      </c>
    </row>
    <row r="45" spans="2:2" x14ac:dyDescent="0.25">
      <c r="B45" t="s">
        <v>26</v>
      </c>
    </row>
    <row r="46" spans="2:2" x14ac:dyDescent="0.25">
      <c r="B46" t="s">
        <v>27</v>
      </c>
    </row>
    <row r="48" spans="2:2" x14ac:dyDescent="0.25">
      <c r="B48" t="s">
        <v>31</v>
      </c>
    </row>
    <row r="49" spans="2:2" x14ac:dyDescent="0.25">
      <c r="B49" t="s">
        <v>29</v>
      </c>
    </row>
    <row r="50" spans="2:2" x14ac:dyDescent="0.25">
      <c r="B50" t="s">
        <v>30</v>
      </c>
    </row>
    <row r="52" spans="2:2" x14ac:dyDescent="0.25">
      <c r="B52" t="s">
        <v>32</v>
      </c>
    </row>
  </sheetData>
  <mergeCells count="31">
    <mergeCell ref="V19:W19"/>
    <mergeCell ref="Y19:Z19"/>
    <mergeCell ref="AB19:AC19"/>
    <mergeCell ref="AE19:AF19"/>
    <mergeCell ref="B2:W2"/>
    <mergeCell ref="V10:W10"/>
    <mergeCell ref="Y10:Z10"/>
    <mergeCell ref="AB10:AC10"/>
    <mergeCell ref="AE10:AF10"/>
    <mergeCell ref="D19:E19"/>
    <mergeCell ref="G19:H19"/>
    <mergeCell ref="J19:K19"/>
    <mergeCell ref="M19:N19"/>
    <mergeCell ref="P19:Q19"/>
    <mergeCell ref="S19:T19"/>
    <mergeCell ref="V3:W3"/>
    <mergeCell ref="Y3:Z3"/>
    <mergeCell ref="AB3:AC3"/>
    <mergeCell ref="AE3:AF3"/>
    <mergeCell ref="D10:E10"/>
    <mergeCell ref="G10:H10"/>
    <mergeCell ref="J10:K10"/>
    <mergeCell ref="M10:N10"/>
    <mergeCell ref="P10:Q10"/>
    <mergeCell ref="S10:T10"/>
    <mergeCell ref="D3:E3"/>
    <mergeCell ref="G3:H3"/>
    <mergeCell ref="J3:K3"/>
    <mergeCell ref="M3:N3"/>
    <mergeCell ref="P3:Q3"/>
    <mergeCell ref="S3:T3"/>
  </mergeCells>
  <hyperlinks>
    <hyperlink ref="B38" r:id="rId1" xr:uid="{BA239A0B-A02F-48DE-A172-189D3E9F6BCB}"/>
  </hyperlinks>
  <pageMargins left="0.7" right="0.7" top="0.75" bottom="0.75" header="0.3" footer="0.3"/>
  <pageSetup paperSize="9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Besley</dc:creator>
  <cp:lastModifiedBy>Guy Besley</cp:lastModifiedBy>
  <cp:lastPrinted>2025-09-05T03:33:21Z</cp:lastPrinted>
  <dcterms:created xsi:type="dcterms:W3CDTF">2025-09-05T02:58:19Z</dcterms:created>
  <dcterms:modified xsi:type="dcterms:W3CDTF">2025-09-05T04:00:30Z</dcterms:modified>
</cp:coreProperties>
</file>